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385" windowHeight="7950" tabRatio="599"/>
  </bookViews>
  <sheets>
    <sheet name="Sheet1" sheetId="13" r:id="rId1"/>
  </sheets>
  <calcPr calcId="145621"/>
</workbook>
</file>

<file path=xl/calcChain.xml><?xml version="1.0" encoding="utf-8"?>
<calcChain xmlns="http://schemas.openxmlformats.org/spreadsheetml/2006/main">
  <c r="H18" i="13" l="1"/>
  <c r="E18" i="13"/>
</calcChain>
</file>

<file path=xl/sharedStrings.xml><?xml version="1.0" encoding="utf-8"?>
<sst xmlns="http://schemas.openxmlformats.org/spreadsheetml/2006/main" count="47" uniqueCount="31">
  <si>
    <t>序号</t>
  </si>
  <si>
    <t>名称</t>
  </si>
  <si>
    <t>型号</t>
  </si>
  <si>
    <t>存放地点</t>
  </si>
  <si>
    <t>购置原值</t>
  </si>
  <si>
    <t>已用年限</t>
  </si>
  <si>
    <t>龙门起重机</t>
  </si>
  <si>
    <t>MGSH60T-40M</t>
  </si>
  <si>
    <t>2010年05月18日</t>
  </si>
  <si>
    <t>MG60/5T-24M</t>
  </si>
  <si>
    <t>2009年</t>
  </si>
  <si>
    <t>架桥机</t>
  </si>
  <si>
    <t>SDLB-200t/50m</t>
  </si>
  <si>
    <t>2004年06月08日</t>
  </si>
  <si>
    <t>HJQ30-120T</t>
  </si>
  <si>
    <t>2010年05月31日</t>
  </si>
  <si>
    <t>砂浆车</t>
  </si>
  <si>
    <t>I/Ⅱ-S/d-L-800L</t>
  </si>
  <si>
    <t>SY9300TSJ500</t>
  </si>
  <si>
    <t>MH10/10T</t>
  </si>
  <si>
    <t>MG10/10T</t>
  </si>
  <si>
    <t>MG10-8.38 A3</t>
  </si>
  <si>
    <t>单梁3吨9.65米</t>
  </si>
  <si>
    <t>备注</t>
    <phoneticPr fontId="5" type="noConversion"/>
  </si>
  <si>
    <t>理论重量（t)</t>
    <phoneticPr fontId="5" type="noConversion"/>
  </si>
  <si>
    <t>河北涿州</t>
    <phoneticPr fontId="5" type="noConversion"/>
  </si>
  <si>
    <t>广东汕头</t>
    <phoneticPr fontId="5" type="noConversion"/>
  </si>
  <si>
    <t>辽宁沈阳</t>
    <phoneticPr fontId="5" type="noConversion"/>
  </si>
  <si>
    <t>吉林白城</t>
    <phoneticPr fontId="5" type="noConversion"/>
  </si>
  <si>
    <t>购置日期</t>
    <phoneticPr fontId="5" type="noConversion"/>
  </si>
  <si>
    <t>中铁一局二公司拟报废设备清单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</si>
</sst>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[$-F800]dddd\,\ mmmm\ dd\,\ yyyy"/>
    <numFmt numFmtId="177" formatCode="0.00;[Red]0.00"/>
  </numFmts>
  <fonts count="1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10"/>
      <color indexed="8"/>
      <name val="Arial"/>
      <family val="2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0">
    <xf numFmtId="0" fontId="0" fillId="0" borderId="0"/>
    <xf numFmtId="43" fontId="8" fillId="0" borderId="0" applyFont="0" applyFill="0" applyBorder="0" applyAlignment="0" applyProtection="0"/>
    <xf numFmtId="0" fontId="11" fillId="3" borderId="6" applyNumberFormat="0" applyFont="0" applyAlignment="0" applyProtection="0">
      <alignment vertical="center"/>
    </xf>
    <xf numFmtId="0" fontId="8" fillId="0" borderId="0"/>
    <xf numFmtId="0" fontId="7" fillId="0" borderId="0" applyNumberFormat="0" applyFill="0" applyBorder="0" applyAlignment="0" applyProtection="0"/>
    <xf numFmtId="0" fontId="7" fillId="0" borderId="0"/>
    <xf numFmtId="0" fontId="9" fillId="0" borderId="0">
      <alignment vertical="top"/>
    </xf>
    <xf numFmtId="0" fontId="10" fillId="0" borderId="0">
      <alignment vertical="center"/>
    </xf>
    <xf numFmtId="0" fontId="7" fillId="0" borderId="0" applyNumberFormat="0" applyFill="0" applyBorder="0" applyAlignment="0" applyProtection="0"/>
    <xf numFmtId="0" fontId="7" fillId="0" borderId="0">
      <alignment vertical="center"/>
    </xf>
  </cellStyleXfs>
  <cellXfs count="23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</cellXfs>
  <cellStyles count="10">
    <cellStyle name="_x0004__基础法评估明细表(本部)设备 2" xfId="3"/>
    <cellStyle name="Style 1" xfId="6"/>
    <cellStyle name="常规" xfId="0" builtinId="0"/>
    <cellStyle name="常规 2" xfId="7"/>
    <cellStyle name="常规 2 2_机械设备总台帐、分户台帐2010" xfId="4"/>
    <cellStyle name="常规 2 3" xfId="5"/>
    <cellStyle name="常规 2_机械设备总台帐、分户台帐2010" xfId="8"/>
    <cellStyle name="常规 3" xfId="9"/>
    <cellStyle name="千位分隔 3 2" xfId="1"/>
    <cellStyle name="注释 2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M18"/>
  <sheetViews>
    <sheetView tabSelected="1" workbookViewId="0">
      <selection sqref="A1:I2"/>
    </sheetView>
  </sheetViews>
  <sheetFormatPr defaultColWidth="9" defaultRowHeight="13.5"/>
  <cols>
    <col min="1" max="1" width="6" style="4" customWidth="1"/>
    <col min="2" max="2" width="11.375" style="4" customWidth="1"/>
    <col min="3" max="3" width="14.625" style="4" customWidth="1"/>
    <col min="4" max="4" width="11.625" style="4" customWidth="1"/>
    <col min="5" max="5" width="14" style="4" customWidth="1"/>
    <col min="6" max="6" width="16.5" style="4" customWidth="1"/>
    <col min="7" max="7" width="9.25" style="4" customWidth="1"/>
    <col min="8" max="8" width="15.25" style="4" customWidth="1"/>
    <col min="9" max="9" width="22.875" style="4" customWidth="1"/>
    <col min="10" max="16384" width="9" style="4"/>
  </cols>
  <sheetData>
    <row r="1" spans="1:221">
      <c r="A1" s="20" t="s">
        <v>30</v>
      </c>
      <c r="B1" s="20"/>
      <c r="C1" s="20"/>
      <c r="D1" s="20"/>
      <c r="E1" s="20"/>
      <c r="F1" s="20"/>
      <c r="G1" s="20"/>
      <c r="H1" s="20"/>
      <c r="I1" s="20"/>
    </row>
    <row r="2" spans="1:221" ht="19.5" customHeight="1">
      <c r="A2" s="21"/>
      <c r="B2" s="21"/>
      <c r="C2" s="21"/>
      <c r="D2" s="21"/>
      <c r="E2" s="21"/>
      <c r="F2" s="21"/>
      <c r="G2" s="21"/>
      <c r="H2" s="21"/>
      <c r="I2" s="21"/>
    </row>
    <row r="3" spans="1:221" s="1" customFormat="1" ht="24.9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29</v>
      </c>
      <c r="G3" s="5" t="s">
        <v>5</v>
      </c>
      <c r="H3" s="16" t="s">
        <v>24</v>
      </c>
      <c r="I3" s="15" t="s">
        <v>23</v>
      </c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</row>
    <row r="4" spans="1:221" s="2" customFormat="1" ht="24.95" customHeight="1">
      <c r="A4" s="5">
        <v>1</v>
      </c>
      <c r="B4" s="6" t="s">
        <v>6</v>
      </c>
      <c r="C4" s="7" t="s">
        <v>7</v>
      </c>
      <c r="D4" s="17" t="s">
        <v>26</v>
      </c>
      <c r="E4" s="8">
        <v>900000</v>
      </c>
      <c r="F4" s="9" t="s">
        <v>8</v>
      </c>
      <c r="G4" s="6">
        <v>8</v>
      </c>
      <c r="H4" s="7">
        <v>78</v>
      </c>
      <c r="I4" s="17"/>
    </row>
    <row r="5" spans="1:221" s="2" customFormat="1" ht="24.95" customHeight="1">
      <c r="A5" s="5">
        <v>2</v>
      </c>
      <c r="B5" s="6" t="s">
        <v>6</v>
      </c>
      <c r="C5" s="7" t="s">
        <v>7</v>
      </c>
      <c r="D5" s="19"/>
      <c r="E5" s="8">
        <v>900000</v>
      </c>
      <c r="F5" s="9" t="s">
        <v>8</v>
      </c>
      <c r="G5" s="6">
        <v>8</v>
      </c>
      <c r="H5" s="7">
        <v>78</v>
      </c>
      <c r="I5" s="18"/>
    </row>
    <row r="6" spans="1:221" s="2" customFormat="1" ht="24.95" customHeight="1">
      <c r="A6" s="5">
        <v>3</v>
      </c>
      <c r="B6" s="6" t="s">
        <v>11</v>
      </c>
      <c r="C6" s="7" t="s">
        <v>12</v>
      </c>
      <c r="D6" s="18"/>
      <c r="E6" s="8">
        <v>660000</v>
      </c>
      <c r="F6" s="9" t="s">
        <v>13</v>
      </c>
      <c r="G6" s="6">
        <v>14</v>
      </c>
      <c r="H6" s="7">
        <v>208</v>
      </c>
      <c r="I6" s="6"/>
    </row>
    <row r="7" spans="1:221" s="2" customFormat="1" ht="24.95" customHeight="1">
      <c r="A7" s="5">
        <v>4</v>
      </c>
      <c r="B7" s="6" t="s">
        <v>6</v>
      </c>
      <c r="C7" s="7" t="s">
        <v>9</v>
      </c>
      <c r="D7" s="6" t="s">
        <v>27</v>
      </c>
      <c r="E7" s="8">
        <v>1050000</v>
      </c>
      <c r="F7" s="9" t="s">
        <v>10</v>
      </c>
      <c r="G7" s="6">
        <v>9</v>
      </c>
      <c r="H7" s="7">
        <v>70</v>
      </c>
      <c r="I7" s="6"/>
    </row>
    <row r="8" spans="1:221" s="2" customFormat="1" ht="24.95" customHeight="1">
      <c r="A8" s="5">
        <v>5</v>
      </c>
      <c r="B8" s="6" t="s">
        <v>11</v>
      </c>
      <c r="C8" s="7" t="s">
        <v>14</v>
      </c>
      <c r="D8" s="6" t="s">
        <v>28</v>
      </c>
      <c r="E8" s="8">
        <v>950000</v>
      </c>
      <c r="F8" s="9" t="s">
        <v>15</v>
      </c>
      <c r="G8" s="6">
        <v>8</v>
      </c>
      <c r="H8" s="7">
        <v>78.8</v>
      </c>
      <c r="I8" s="6"/>
    </row>
    <row r="9" spans="1:221" s="2" customFormat="1" ht="24.95" customHeight="1">
      <c r="A9" s="5">
        <v>6</v>
      </c>
      <c r="B9" s="6" t="s">
        <v>16</v>
      </c>
      <c r="C9" s="7" t="s">
        <v>17</v>
      </c>
      <c r="D9" s="22" t="s">
        <v>25</v>
      </c>
      <c r="E9" s="8">
        <v>3180000</v>
      </c>
      <c r="F9" s="10">
        <v>40465</v>
      </c>
      <c r="G9" s="6">
        <v>8</v>
      </c>
      <c r="H9" s="8">
        <v>28.6</v>
      </c>
      <c r="I9" s="17"/>
    </row>
    <row r="10" spans="1:221" s="2" customFormat="1" ht="24.95" customHeight="1">
      <c r="A10" s="5">
        <v>7</v>
      </c>
      <c r="B10" s="6" t="s">
        <v>16</v>
      </c>
      <c r="C10" s="7" t="s">
        <v>18</v>
      </c>
      <c r="D10" s="19"/>
      <c r="E10" s="8">
        <v>2980000</v>
      </c>
      <c r="F10" s="10">
        <v>40465</v>
      </c>
      <c r="G10" s="6">
        <v>8</v>
      </c>
      <c r="H10" s="8">
        <v>30.11</v>
      </c>
      <c r="I10" s="19"/>
    </row>
    <row r="11" spans="1:221" s="2" customFormat="1" ht="24.95" customHeight="1">
      <c r="A11" s="5">
        <v>8</v>
      </c>
      <c r="B11" s="6" t="s">
        <v>16</v>
      </c>
      <c r="C11" s="7" t="s">
        <v>18</v>
      </c>
      <c r="D11" s="19"/>
      <c r="E11" s="8">
        <v>3480000</v>
      </c>
      <c r="F11" s="10">
        <v>40465</v>
      </c>
      <c r="G11" s="6">
        <v>8</v>
      </c>
      <c r="H11" s="8">
        <v>30.49</v>
      </c>
      <c r="I11" s="19"/>
    </row>
    <row r="12" spans="1:221" s="2" customFormat="1" ht="24.95" customHeight="1">
      <c r="A12" s="5">
        <v>9</v>
      </c>
      <c r="B12" s="6" t="s">
        <v>16</v>
      </c>
      <c r="C12" s="7" t="s">
        <v>18</v>
      </c>
      <c r="D12" s="19"/>
      <c r="E12" s="8">
        <v>2980000</v>
      </c>
      <c r="F12" s="10">
        <v>40465</v>
      </c>
      <c r="G12" s="6">
        <v>8</v>
      </c>
      <c r="H12" s="8">
        <v>30.11</v>
      </c>
      <c r="I12" s="18"/>
    </row>
    <row r="13" spans="1:221" s="2" customFormat="1" ht="24.95" customHeight="1">
      <c r="A13" s="5">
        <v>10</v>
      </c>
      <c r="B13" s="6" t="s">
        <v>6</v>
      </c>
      <c r="C13" s="7" t="s">
        <v>19</v>
      </c>
      <c r="D13" s="19"/>
      <c r="E13" s="8">
        <v>790000</v>
      </c>
      <c r="F13" s="10">
        <v>40465</v>
      </c>
      <c r="G13" s="6">
        <v>8</v>
      </c>
      <c r="H13" s="8">
        <v>33</v>
      </c>
      <c r="I13" s="19"/>
    </row>
    <row r="14" spans="1:221" s="2" customFormat="1" ht="24.95" customHeight="1">
      <c r="A14" s="5">
        <v>11</v>
      </c>
      <c r="B14" s="6" t="s">
        <v>6</v>
      </c>
      <c r="C14" s="7" t="s">
        <v>20</v>
      </c>
      <c r="D14" s="19"/>
      <c r="E14" s="8">
        <v>918000</v>
      </c>
      <c r="F14" s="10">
        <v>40465</v>
      </c>
      <c r="G14" s="6">
        <v>8</v>
      </c>
      <c r="H14" s="8">
        <v>33</v>
      </c>
      <c r="I14" s="19"/>
    </row>
    <row r="15" spans="1:221" s="2" customFormat="1" ht="24.95" customHeight="1">
      <c r="A15" s="5">
        <v>12</v>
      </c>
      <c r="B15" s="6" t="s">
        <v>6</v>
      </c>
      <c r="C15" s="7" t="s">
        <v>20</v>
      </c>
      <c r="D15" s="19"/>
      <c r="E15" s="8">
        <v>918000</v>
      </c>
      <c r="F15" s="10">
        <v>40465</v>
      </c>
      <c r="G15" s="6">
        <v>8</v>
      </c>
      <c r="H15" s="8">
        <v>33</v>
      </c>
      <c r="I15" s="19"/>
    </row>
    <row r="16" spans="1:221" s="2" customFormat="1" ht="24.95" customHeight="1">
      <c r="A16" s="5">
        <v>13</v>
      </c>
      <c r="B16" s="6" t="s">
        <v>6</v>
      </c>
      <c r="C16" s="7" t="s">
        <v>21</v>
      </c>
      <c r="D16" s="19"/>
      <c r="E16" s="8">
        <v>890000</v>
      </c>
      <c r="F16" s="10">
        <v>40465</v>
      </c>
      <c r="G16" s="6">
        <v>8</v>
      </c>
      <c r="H16" s="8">
        <v>33</v>
      </c>
      <c r="I16" s="19"/>
    </row>
    <row r="17" spans="1:9" s="2" customFormat="1" ht="24.95" customHeight="1">
      <c r="A17" s="5">
        <v>14</v>
      </c>
      <c r="B17" s="6" t="s">
        <v>6</v>
      </c>
      <c r="C17" s="7" t="s">
        <v>22</v>
      </c>
      <c r="D17" s="18"/>
      <c r="E17" s="8">
        <v>666000</v>
      </c>
      <c r="F17" s="10">
        <v>40558</v>
      </c>
      <c r="G17" s="6">
        <v>8</v>
      </c>
      <c r="H17" s="8">
        <v>33</v>
      </c>
      <c r="I17" s="18"/>
    </row>
    <row r="18" spans="1:9" s="3" customFormat="1" ht="24.95" customHeight="1">
      <c r="A18" s="5">
        <v>15</v>
      </c>
      <c r="B18" s="11"/>
      <c r="C18" s="11"/>
      <c r="D18" s="11"/>
      <c r="E18" s="12">
        <f>SUM(E4:E17)</f>
        <v>21262000</v>
      </c>
      <c r="F18" s="12"/>
      <c r="G18" s="12"/>
      <c r="H18" s="12">
        <f>SUM(H4:H17)</f>
        <v>797.11</v>
      </c>
      <c r="I18" s="14"/>
    </row>
  </sheetData>
  <mergeCells count="6">
    <mergeCell ref="I4:I5"/>
    <mergeCell ref="I9:I12"/>
    <mergeCell ref="I13:I17"/>
    <mergeCell ref="A1:I2"/>
    <mergeCell ref="D4:D6"/>
    <mergeCell ref="D9:D17"/>
  </mergeCells>
  <phoneticPr fontId="5" type="noConversion"/>
  <printOptions horizontalCentered="1"/>
  <pageMargins left="3.937007874015748E-2" right="3.937007874015748E-2" top="0.74803149606299213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2018-09-20T00:39:08Z</cp:lastPrinted>
  <dcterms:created xsi:type="dcterms:W3CDTF">2006-09-16T00:00:00Z</dcterms:created>
  <dcterms:modified xsi:type="dcterms:W3CDTF">2018-09-26T02:02:58Z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